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vev.sharepoint.com/sites/Kommunikation/Freigegebene Dokumente/General/VGH Fairness-Cup/2026/Endstandwertung/Kreisligen/"/>
    </mc:Choice>
  </mc:AlternateContent>
  <xr:revisionPtr revIDLastSave="45" documentId="11_3C05BB5F79E4977537655D3FE4DF620A1E487156" xr6:coauthVersionLast="47" xr6:coauthVersionMax="47" xr10:uidLastSave="{BABC87E3-4F8A-4831-9BF7-A4F2CC19F447}"/>
  <bookViews>
    <workbookView xWindow="645" yWindow="945" windowWidth="35625" windowHeight="1980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O18" i="1"/>
  <c r="N18" i="1"/>
  <c r="M18" i="1"/>
  <c r="L18" i="1"/>
  <c r="K18" i="1"/>
  <c r="J18" i="1"/>
</calcChain>
</file>

<file path=xl/sharedStrings.xml><?xml version="1.0" encoding="utf-8"?>
<sst xmlns="http://schemas.openxmlformats.org/spreadsheetml/2006/main" count="122" uniqueCount="44">
  <si>
    <t>Rang</t>
  </si>
  <si>
    <t>Verein</t>
  </si>
  <si>
    <t>Mannschaft</t>
  </si>
  <si>
    <t>Spielklasse</t>
  </si>
  <si>
    <t>Staffel</t>
  </si>
  <si>
    <t>Spielgebiet</t>
  </si>
  <si>
    <t>Kreis</t>
  </si>
  <si>
    <t>Bezirk</t>
  </si>
  <si>
    <t>Tabellenplatz</t>
  </si>
  <si>
    <t>Spiele</t>
  </si>
  <si>
    <t>Gelb</t>
  </si>
  <si>
    <t>Gelb-Rot</t>
  </si>
  <si>
    <t>Rot</t>
  </si>
  <si>
    <t>Unsportlichkeit (n.a.)</t>
  </si>
  <si>
    <t>Fairness Punkte</t>
  </si>
  <si>
    <t>Wert</t>
  </si>
  <si>
    <t>FC Weser</t>
  </si>
  <si>
    <t>Kreisliga</t>
  </si>
  <si>
    <t>Kreis Northeim-Einbeck</t>
  </si>
  <si>
    <t>Bezirk Braunschweig</t>
  </si>
  <si>
    <t>TSV Germania Lüthorst</t>
  </si>
  <si>
    <t>SG Elfas</t>
  </si>
  <si>
    <t>FC Hettensen-Ellierode</t>
  </si>
  <si>
    <t>FC Hettensen/Ellierode</t>
  </si>
  <si>
    <t>SSV Nörten-Hardenberg</t>
  </si>
  <si>
    <t>SSV Nörten-Hardenberg II</t>
  </si>
  <si>
    <t>SG Rehbachtal</t>
  </si>
  <si>
    <t>FC Auetal</t>
  </si>
  <si>
    <t>SV Moringen 07</t>
  </si>
  <si>
    <t>SV 07 Moringen</t>
  </si>
  <si>
    <t>SVG GW Bad Gandersheim</t>
  </si>
  <si>
    <t>TSV Heisebeck 05/20</t>
  </si>
  <si>
    <t>SG Heiseb./Fürsth./Offens.</t>
  </si>
  <si>
    <t>SVG Einbeck 05</t>
  </si>
  <si>
    <t>SVG Einbeck</t>
  </si>
  <si>
    <t>TSV Hollenstedt</t>
  </si>
  <si>
    <t>SG Leinepolder</t>
  </si>
  <si>
    <t>FC Lindau-Harz</t>
  </si>
  <si>
    <t>FC Lindau</t>
  </si>
  <si>
    <t>SG Dassel/Sievershausen</t>
  </si>
  <si>
    <t>MTV Markoldendorf</t>
  </si>
  <si>
    <t>SG Markoldendorf/Ellensen</t>
  </si>
  <si>
    <t>TSV Sudheim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</si>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</sst>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M23" sqref="M23"/>
    </sheetView>
  </sheetViews>
  <sheetFormatPr baseColWidth="10" defaultRowHeight="15"/>
  <cols>
    <col min="1" max="1" width="5.85546875" customWidth="1"/>
    <col min="2" max="2" width="26.7109375" customWidth="1"/>
    <col min="3" max="3" width="25.42578125" customWidth="1"/>
    <col min="6" max="6" width="24.140625" customWidth="1"/>
    <col min="7" max="7" width="23.42578125" customWidth="1"/>
    <col min="8" max="8" width="21.42578125" customWidth="1"/>
    <col min="9" max="9" width="13" customWidth="1"/>
    <col min="10" max="10" width="7.140625" customWidth="1"/>
    <col min="11" max="11" width="6.28515625" customWidth="1"/>
    <col min="12" max="12" width="9.28515625" customWidth="1"/>
    <col min="13" max="13" width="5.28515625" customWidth="1"/>
    <col min="14" max="14" width="20.140625" customWidth="1"/>
    <col min="15" max="15" width="15.5703125" customWidth="1"/>
    <col min="16" max="16" width="12.7109375" customWidth="1"/>
  </cols>
  <sheetData>
    <row r="1" spans="1:16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>
      <c r="A2" s="1">
        <v>3</v>
      </c>
      <c r="B2" t="s">
        <v>16</v>
      </c>
      <c r="C2" t="s">
        <v>16</v>
      </c>
      <c r="D2" t="s">
        <v>17</v>
      </c>
      <c r="E2" t="s">
        <v>17</v>
      </c>
      <c r="F2" t="s">
        <v>18</v>
      </c>
      <c r="G2" t="s">
        <v>18</v>
      </c>
      <c r="H2" t="s">
        <v>19</v>
      </c>
      <c r="I2" s="1">
        <v>8</v>
      </c>
      <c r="J2" s="1">
        <v>28</v>
      </c>
      <c r="K2" s="1">
        <v>25</v>
      </c>
      <c r="L2" s="1">
        <v>0</v>
      </c>
      <c r="M2" s="1">
        <v>0</v>
      </c>
      <c r="N2" s="1">
        <v>0</v>
      </c>
      <c r="O2" s="1">
        <v>25</v>
      </c>
      <c r="P2">
        <v>0.89285714285700002</v>
      </c>
    </row>
    <row r="3" spans="1:16">
      <c r="A3" s="1">
        <v>21</v>
      </c>
      <c r="B3" t="s">
        <v>21</v>
      </c>
      <c r="C3" t="s">
        <v>20</v>
      </c>
      <c r="D3" t="s">
        <v>17</v>
      </c>
      <c r="E3" t="s">
        <v>17</v>
      </c>
      <c r="F3" t="s">
        <v>18</v>
      </c>
      <c r="G3" t="s">
        <v>18</v>
      </c>
      <c r="H3" t="s">
        <v>19</v>
      </c>
      <c r="I3" s="1">
        <v>12</v>
      </c>
      <c r="J3" s="1">
        <v>28</v>
      </c>
      <c r="K3" s="1">
        <v>29</v>
      </c>
      <c r="L3" s="1">
        <v>0</v>
      </c>
      <c r="M3" s="1">
        <v>2</v>
      </c>
      <c r="N3" s="1">
        <v>0</v>
      </c>
      <c r="O3" s="1">
        <v>39</v>
      </c>
      <c r="P3">
        <v>1.392857142857</v>
      </c>
    </row>
    <row r="4" spans="1:16">
      <c r="A4" s="1">
        <v>46</v>
      </c>
      <c r="B4" t="s">
        <v>23</v>
      </c>
      <c r="C4" t="s">
        <v>22</v>
      </c>
      <c r="D4" t="s">
        <v>17</v>
      </c>
      <c r="E4" t="s">
        <v>17</v>
      </c>
      <c r="F4" t="s">
        <v>18</v>
      </c>
      <c r="G4" t="s">
        <v>18</v>
      </c>
      <c r="H4" t="s">
        <v>19</v>
      </c>
      <c r="I4" s="1">
        <v>4</v>
      </c>
      <c r="J4" s="1">
        <v>28</v>
      </c>
      <c r="K4" s="1">
        <v>40</v>
      </c>
      <c r="L4" s="1">
        <v>1</v>
      </c>
      <c r="M4" s="1">
        <v>0</v>
      </c>
      <c r="N4" s="1">
        <v>0</v>
      </c>
      <c r="O4" s="1">
        <v>43</v>
      </c>
      <c r="P4">
        <v>1.535714285714</v>
      </c>
    </row>
    <row r="5" spans="1:16">
      <c r="A5" s="1">
        <v>86</v>
      </c>
      <c r="B5" t="s">
        <v>25</v>
      </c>
      <c r="C5" t="s">
        <v>24</v>
      </c>
      <c r="D5" t="s">
        <v>17</v>
      </c>
      <c r="E5" t="s">
        <v>17</v>
      </c>
      <c r="F5" t="s">
        <v>18</v>
      </c>
      <c r="G5" t="s">
        <v>18</v>
      </c>
      <c r="H5" t="s">
        <v>19</v>
      </c>
      <c r="I5" s="1">
        <v>15</v>
      </c>
      <c r="J5" s="1">
        <v>28</v>
      </c>
      <c r="K5" s="1">
        <v>46</v>
      </c>
      <c r="L5" s="1">
        <v>1</v>
      </c>
      <c r="M5" s="1">
        <v>0</v>
      </c>
      <c r="N5" s="1">
        <v>0</v>
      </c>
      <c r="O5" s="1">
        <v>49</v>
      </c>
      <c r="P5">
        <v>1.75</v>
      </c>
    </row>
    <row r="6" spans="1:16">
      <c r="A6" s="1">
        <v>87</v>
      </c>
      <c r="B6" t="s">
        <v>26</v>
      </c>
      <c r="C6" t="s">
        <v>26</v>
      </c>
      <c r="D6" t="s">
        <v>17</v>
      </c>
      <c r="E6" t="s">
        <v>17</v>
      </c>
      <c r="F6" t="s">
        <v>18</v>
      </c>
      <c r="G6" t="s">
        <v>18</v>
      </c>
      <c r="H6" t="s">
        <v>19</v>
      </c>
      <c r="I6" s="1">
        <v>3</v>
      </c>
      <c r="J6" s="1">
        <v>28</v>
      </c>
      <c r="K6" s="1">
        <v>44</v>
      </c>
      <c r="L6" s="1">
        <v>0</v>
      </c>
      <c r="M6" s="1">
        <v>1</v>
      </c>
      <c r="N6" s="1">
        <v>0</v>
      </c>
      <c r="O6" s="1">
        <v>49</v>
      </c>
      <c r="P6">
        <v>1.75</v>
      </c>
    </row>
    <row r="7" spans="1:16">
      <c r="A7" s="1">
        <v>129</v>
      </c>
      <c r="B7" t="s">
        <v>27</v>
      </c>
      <c r="C7" t="s">
        <v>27</v>
      </c>
      <c r="D7" t="s">
        <v>17</v>
      </c>
      <c r="E7" t="s">
        <v>17</v>
      </c>
      <c r="F7" t="s">
        <v>18</v>
      </c>
      <c r="G7" t="s">
        <v>18</v>
      </c>
      <c r="H7" t="s">
        <v>19</v>
      </c>
      <c r="I7" s="1">
        <v>7</v>
      </c>
      <c r="J7" s="1">
        <v>28</v>
      </c>
      <c r="K7" s="1">
        <v>47</v>
      </c>
      <c r="L7" s="1">
        <v>0</v>
      </c>
      <c r="M7" s="1">
        <v>1</v>
      </c>
      <c r="N7" s="1">
        <v>0</v>
      </c>
      <c r="O7" s="1">
        <v>52</v>
      </c>
      <c r="P7">
        <v>1.8571428571419999</v>
      </c>
    </row>
    <row r="8" spans="1:16">
      <c r="A8" s="1">
        <v>203</v>
      </c>
      <c r="B8" t="s">
        <v>29</v>
      </c>
      <c r="C8" t="s">
        <v>28</v>
      </c>
      <c r="D8" t="s">
        <v>17</v>
      </c>
      <c r="E8" t="s">
        <v>17</v>
      </c>
      <c r="F8" t="s">
        <v>18</v>
      </c>
      <c r="G8" t="s">
        <v>18</v>
      </c>
      <c r="H8" t="s">
        <v>19</v>
      </c>
      <c r="I8" s="1">
        <v>2</v>
      </c>
      <c r="J8" s="1">
        <v>28</v>
      </c>
      <c r="K8" s="1">
        <v>46</v>
      </c>
      <c r="L8" s="1">
        <v>0</v>
      </c>
      <c r="M8" s="1">
        <v>2</v>
      </c>
      <c r="N8" s="1">
        <v>0</v>
      </c>
      <c r="O8" s="1">
        <v>56</v>
      </c>
      <c r="P8">
        <v>2</v>
      </c>
    </row>
    <row r="9" spans="1:16">
      <c r="A9" s="1">
        <v>217</v>
      </c>
      <c r="B9" t="s">
        <v>30</v>
      </c>
      <c r="C9" t="s">
        <v>30</v>
      </c>
      <c r="D9" t="s">
        <v>17</v>
      </c>
      <c r="E9" t="s">
        <v>17</v>
      </c>
      <c r="F9" t="s">
        <v>18</v>
      </c>
      <c r="G9" t="s">
        <v>18</v>
      </c>
      <c r="H9" t="s">
        <v>19</v>
      </c>
      <c r="I9" s="1">
        <v>13</v>
      </c>
      <c r="J9" s="1">
        <v>28</v>
      </c>
      <c r="K9" s="1">
        <v>49</v>
      </c>
      <c r="L9" s="1">
        <v>1</v>
      </c>
      <c r="M9" s="1">
        <v>1</v>
      </c>
      <c r="N9" s="1">
        <v>0</v>
      </c>
      <c r="O9" s="1">
        <v>57</v>
      </c>
      <c r="P9">
        <v>2.035714285714</v>
      </c>
    </row>
    <row r="10" spans="1:16">
      <c r="A10" s="1">
        <v>238</v>
      </c>
      <c r="B10" t="s">
        <v>32</v>
      </c>
      <c r="C10" t="s">
        <v>31</v>
      </c>
      <c r="D10" t="s">
        <v>17</v>
      </c>
      <c r="E10" t="s">
        <v>17</v>
      </c>
      <c r="F10" t="s">
        <v>18</v>
      </c>
      <c r="G10" t="s">
        <v>18</v>
      </c>
      <c r="H10" t="s">
        <v>19</v>
      </c>
      <c r="I10" s="1">
        <v>9</v>
      </c>
      <c r="J10" s="1">
        <v>28</v>
      </c>
      <c r="K10" s="1">
        <v>46</v>
      </c>
      <c r="L10" s="1">
        <v>4</v>
      </c>
      <c r="M10" s="1">
        <v>0</v>
      </c>
      <c r="N10" s="1">
        <v>0</v>
      </c>
      <c r="O10" s="1">
        <v>58</v>
      </c>
      <c r="P10">
        <v>2.0714285714280001</v>
      </c>
    </row>
    <row r="11" spans="1:16">
      <c r="A11" s="1">
        <v>241</v>
      </c>
      <c r="B11" t="s">
        <v>34</v>
      </c>
      <c r="C11" t="s">
        <v>33</v>
      </c>
      <c r="D11" t="s">
        <v>17</v>
      </c>
      <c r="E11" t="s">
        <v>17</v>
      </c>
      <c r="F11" t="s">
        <v>18</v>
      </c>
      <c r="G11" t="s">
        <v>18</v>
      </c>
      <c r="H11" t="s">
        <v>19</v>
      </c>
      <c r="I11" s="1">
        <v>1</v>
      </c>
      <c r="J11" s="1">
        <v>28</v>
      </c>
      <c r="K11" s="1">
        <v>45</v>
      </c>
      <c r="L11" s="1">
        <v>1</v>
      </c>
      <c r="M11" s="1">
        <v>2</v>
      </c>
      <c r="N11" s="1">
        <v>0</v>
      </c>
      <c r="O11" s="1">
        <v>58</v>
      </c>
      <c r="P11">
        <v>2.0714285714280001</v>
      </c>
    </row>
    <row r="12" spans="1:16">
      <c r="A12" s="1">
        <v>341</v>
      </c>
      <c r="B12" t="s">
        <v>36</v>
      </c>
      <c r="C12" t="s">
        <v>35</v>
      </c>
      <c r="D12" t="s">
        <v>17</v>
      </c>
      <c r="E12" t="s">
        <v>17</v>
      </c>
      <c r="F12" t="s">
        <v>18</v>
      </c>
      <c r="G12" t="s">
        <v>18</v>
      </c>
      <c r="H12" t="s">
        <v>19</v>
      </c>
      <c r="I12" s="1">
        <v>11</v>
      </c>
      <c r="J12" s="1">
        <v>28</v>
      </c>
      <c r="K12" s="1">
        <v>53</v>
      </c>
      <c r="L12" s="1">
        <v>2</v>
      </c>
      <c r="M12" s="1">
        <v>1</v>
      </c>
      <c r="N12" s="1">
        <v>0</v>
      </c>
      <c r="O12" s="1">
        <v>64</v>
      </c>
      <c r="P12">
        <v>2.285714285714</v>
      </c>
    </row>
    <row r="13" spans="1:16">
      <c r="A13" s="1">
        <v>458</v>
      </c>
      <c r="B13" t="s">
        <v>38</v>
      </c>
      <c r="C13" t="s">
        <v>37</v>
      </c>
      <c r="D13" t="s">
        <v>17</v>
      </c>
      <c r="E13" t="s">
        <v>17</v>
      </c>
      <c r="F13" t="s">
        <v>18</v>
      </c>
      <c r="G13" t="s">
        <v>18</v>
      </c>
      <c r="H13" t="s">
        <v>19</v>
      </c>
      <c r="I13" s="1">
        <v>10</v>
      </c>
      <c r="J13" s="1">
        <v>28</v>
      </c>
      <c r="K13" s="1">
        <v>56</v>
      </c>
      <c r="L13" s="1">
        <v>3</v>
      </c>
      <c r="M13" s="1">
        <v>1</v>
      </c>
      <c r="N13" s="1">
        <v>0</v>
      </c>
      <c r="O13" s="1">
        <v>70</v>
      </c>
      <c r="P13">
        <v>2.5</v>
      </c>
    </row>
    <row r="14" spans="1:16">
      <c r="A14" s="1">
        <v>462</v>
      </c>
      <c r="B14" t="s">
        <v>39</v>
      </c>
      <c r="C14" t="s">
        <v>39</v>
      </c>
      <c r="D14" t="s">
        <v>17</v>
      </c>
      <c r="E14" t="s">
        <v>17</v>
      </c>
      <c r="F14" t="s">
        <v>18</v>
      </c>
      <c r="G14" t="s">
        <v>18</v>
      </c>
      <c r="H14" t="s">
        <v>19</v>
      </c>
      <c r="I14" s="1">
        <v>6</v>
      </c>
      <c r="J14" s="1">
        <v>28</v>
      </c>
      <c r="K14" s="1">
        <v>57</v>
      </c>
      <c r="L14" s="1">
        <v>1</v>
      </c>
      <c r="M14" s="1">
        <v>2</v>
      </c>
      <c r="N14" s="1">
        <v>0</v>
      </c>
      <c r="O14" s="1">
        <v>70</v>
      </c>
      <c r="P14">
        <v>2.5</v>
      </c>
    </row>
    <row r="15" spans="1:16">
      <c r="A15" s="1">
        <v>658</v>
      </c>
      <c r="B15" t="s">
        <v>41</v>
      </c>
      <c r="C15" t="s">
        <v>40</v>
      </c>
      <c r="D15" t="s">
        <v>17</v>
      </c>
      <c r="E15" t="s">
        <v>17</v>
      </c>
      <c r="F15" t="s">
        <v>18</v>
      </c>
      <c r="G15" t="s">
        <v>18</v>
      </c>
      <c r="H15" t="s">
        <v>19</v>
      </c>
      <c r="I15" s="1">
        <v>14</v>
      </c>
      <c r="J15" s="1">
        <v>28</v>
      </c>
      <c r="K15" s="1">
        <v>61</v>
      </c>
      <c r="L15" s="1">
        <v>5</v>
      </c>
      <c r="M15" s="1">
        <v>1</v>
      </c>
      <c r="N15" s="1">
        <v>0</v>
      </c>
      <c r="O15" s="1">
        <v>81</v>
      </c>
      <c r="P15">
        <v>2.8928571428569998</v>
      </c>
    </row>
    <row r="16" spans="1:16">
      <c r="A16" s="1">
        <v>764</v>
      </c>
      <c r="B16" t="s">
        <v>42</v>
      </c>
      <c r="C16" t="s">
        <v>42</v>
      </c>
      <c r="D16" t="s">
        <v>17</v>
      </c>
      <c r="E16" t="s">
        <v>17</v>
      </c>
      <c r="F16" t="s">
        <v>18</v>
      </c>
      <c r="G16" t="s">
        <v>18</v>
      </c>
      <c r="H16" t="s">
        <v>19</v>
      </c>
      <c r="I16" s="1">
        <v>5</v>
      </c>
      <c r="J16" s="1">
        <v>28</v>
      </c>
      <c r="K16" s="1">
        <v>58</v>
      </c>
      <c r="L16" s="1">
        <v>5</v>
      </c>
      <c r="M16" s="1">
        <v>3</v>
      </c>
      <c r="N16" s="1">
        <v>0</v>
      </c>
      <c r="O16" s="1">
        <v>88</v>
      </c>
      <c r="P16">
        <v>3.1428571428569998</v>
      </c>
    </row>
    <row r="18" spans="9:16">
      <c r="I18" s="4" t="s">
        <v>43</v>
      </c>
      <c r="J18" s="5">
        <f>SUM(J2:J16)</f>
        <v>420</v>
      </c>
      <c r="K18" s="5">
        <f>SUM(K2:K16)</f>
        <v>702</v>
      </c>
      <c r="L18" s="5">
        <f>SUM(L2:L16)</f>
        <v>24</v>
      </c>
      <c r="M18" s="5">
        <f>SUM(M2:M16)</f>
        <v>17</v>
      </c>
      <c r="N18" s="5">
        <f>SUM(N2:N16)</f>
        <v>0</v>
      </c>
      <c r="O18" s="5">
        <f>SUM(O2:O16)</f>
        <v>859</v>
      </c>
      <c r="P18" s="6">
        <f>AVERAGE(P2:P16)</f>
        <v>2.0452380952378668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E82996F224D54599D8742D58710B26" ma:contentTypeVersion="20" ma:contentTypeDescription="Ein neues Dokument erstellen." ma:contentTypeScope="" ma:versionID="867bcaa3d8d0c8cde03e7b75081acac4">
  <xsd:schema xmlns:xsd="http://www.w3.org/2001/XMLSchema" xmlns:xs="http://www.w3.org/2001/XMLSchema" xmlns:p="http://schemas.microsoft.com/office/2006/metadata/properties" xmlns:ns2="2c7dcb10-d4d4-4a61-be01-dafc84eb2f0a" xmlns:ns3="2d50b31b-41cb-40cd-bbd6-e2084d9450e3" targetNamespace="http://schemas.microsoft.com/office/2006/metadata/properties" ma:root="true" ma:fieldsID="548230bda3f3c5a893f35d14fefb808a" ns2:_="" ns3:_="">
    <xsd:import namespace="2c7dcb10-d4d4-4a61-be01-dafc84eb2f0a"/>
    <xsd:import namespace="2d50b31b-41cb-40cd-bbd6-e2084d9450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cb10-d4d4-4a61-be01-dafc84eb2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f80cde77-0ae7-4e6b-8f50-dd837fb11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0b31b-41cb-40cd-bbd6-e2084d9450e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8d1c7b3-1bc9-4de9-aa1b-4d53755b9cbf}" ma:internalName="TaxCatchAll" ma:showField="CatchAllData" ma:web="2d50b31b-41cb-40cd-bbd6-e2084d9450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7dcb10-d4d4-4a61-be01-dafc84eb2f0a">
      <Terms xmlns="http://schemas.microsoft.com/office/infopath/2007/PartnerControls"/>
    </lcf76f155ced4ddcb4097134ff3c332f>
    <TaxCatchAll xmlns="2d50b31b-41cb-40cd-bbd6-e2084d9450e3" xsi:nil="true"/>
  </documentManagement>
</p:properties>
</file>

<file path=customXml/itemProps1.xml><?xml version="1.0" encoding="utf-8"?>
<ds:datastoreItem xmlns:ds="http://schemas.openxmlformats.org/officeDocument/2006/customXml" ds:itemID="{C9EA3976-A7C3-4257-85C9-CDB96D105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E4C763-64C4-4139-A6B1-E850B80A5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dcb10-d4d4-4a61-be01-dafc84eb2f0a"/>
    <ds:schemaRef ds:uri="2d50b31b-41cb-40cd-bbd6-e2084d9450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77191-174B-4D8C-88BF-A2BCD7549200}">
  <ds:schemaRefs>
    <ds:schemaRef ds:uri="http://schemas.microsoft.com/office/2006/metadata/properties"/>
    <ds:schemaRef ds:uri="http://schemas.microsoft.com/office/infopath/2007/PartnerControls"/>
    <ds:schemaRef ds:uri="2c7dcb10-d4d4-4a61-be01-dafc84eb2f0a"/>
    <ds:schemaRef ds:uri="2d50b31b-41cb-40cd-bbd6-e2084d9450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Koelman, Sebastian</cp:lastModifiedBy>
  <dcterms:modified xsi:type="dcterms:W3CDTF">2026-07-06T07:22:04Z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0x01010017E82996F224D54599D8742D58710B26</vt:lpwstr>
  </property>
  <property fmtid="{D5CDD505-2E9C-101B-9397-08002B2CF9AE}" pid="3" name="MediaServiceImageTags">
    <vt:lpwstr/>
  </property>
</Properties>
</file>